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2-5\Desktop\Банкротство 2024г\2965 20.03.2024г\"/>
    </mc:Choice>
  </mc:AlternateContent>
  <bookViews>
    <workbookView xWindow="0" yWindow="0" windowWidth="28800" windowHeight="11535" tabRatio="844"/>
  </bookViews>
  <sheets>
    <sheet name="БАЗА" sheetId="1" r:id="rId1"/>
  </sheets>
  <definedNames>
    <definedName name="_xlnm._FilterDatabase" localSheetId="0" hidden="1">БАЗА!$A$1:$EY$3</definedName>
    <definedName name="ссылка">БАЗА!#REF!</definedName>
  </definedNames>
  <calcPr calcId="162913"/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<sst xmlns="http://schemas.openxmlformats.org/spreadsheetml/2006/main" count="62" uniqueCount="50">
  <si>
    <t>Наименование города, района</t>
  </si>
  <si>
    <t>Отрасль</t>
  </si>
  <si>
    <t>№ дела</t>
  </si>
  <si>
    <t>Ссылка</t>
  </si>
  <si>
    <t>ИНН</t>
  </si>
  <si>
    <t xml:space="preserve">Наименование организации </t>
  </si>
  <si>
    <t>Процедура</t>
  </si>
  <si>
    <t>Дата введения процедуры</t>
  </si>
  <si>
    <t>Вид имущества</t>
  </si>
  <si>
    <t>Состав имущества</t>
  </si>
  <si>
    <t>Расположение имущества</t>
  </si>
  <si>
    <t>Инвентаризация</t>
  </si>
  <si>
    <t>Оценка</t>
  </si>
  <si>
    <t>Первые торги (аукцион, конкурс)</t>
  </si>
  <si>
    <t>Результат первых торгов (аукцион, конкурс)</t>
  </si>
  <si>
    <t>КП</t>
  </si>
  <si>
    <t>Недвижимость</t>
  </si>
  <si>
    <t>Вторые торги (аукцион, конкурс)</t>
  </si>
  <si>
    <t>Результат вторых торгов (аукцион, конкурс)</t>
  </si>
  <si>
    <t>Результат третьих торгов (публичное предложение)</t>
  </si>
  <si>
    <t>Примечание</t>
  </si>
  <si>
    <t>Третьи торги (публичное предложение)</t>
  </si>
  <si>
    <t>инвентаризация</t>
  </si>
  <si>
    <t>Четвертые торги (публичное предложение)</t>
  </si>
  <si>
    <t>Результат четвертых торгов (публичное предложение)</t>
  </si>
  <si>
    <t>потребительская сфера</t>
  </si>
  <si>
    <t>Пятые торги (публичное предложение)</t>
  </si>
  <si>
    <t>Результат пятых торгов (публичное предложение)</t>
  </si>
  <si>
    <t>Шестые торги (публичное предложение)</t>
  </si>
  <si>
    <t>Результат шестых торгов (публичное предложение)</t>
  </si>
  <si>
    <t>Седьмые торги (публичное предложение)</t>
  </si>
  <si>
    <t>Результат седьмых торгов (публичное предложение)</t>
  </si>
  <si>
    <t>Имущественный комплекс</t>
  </si>
  <si>
    <t>Кавказский район</t>
  </si>
  <si>
    <t>Значимое</t>
  </si>
  <si>
    <t>Восьмые торги (публичное предложение)</t>
  </si>
  <si>
    <t>Результат восьмых торгов (публичное предложение)</t>
  </si>
  <si>
    <t>Девятые торги (публичное предложение)</t>
  </si>
  <si>
    <t>Результат девятых торгов (публичное предложение)</t>
  </si>
  <si>
    <t>Задолженность по З/П</t>
  </si>
  <si>
    <t>№ дела для ссылки</t>
  </si>
  <si>
    <t>Назначение имущества</t>
  </si>
  <si>
    <t>%D0%9032-15241/2023</t>
  </si>
  <si>
    <t>А32-15241/2023</t>
  </si>
  <si>
    <t>ООО "ВИКТОРИЯ"</t>
  </si>
  <si>
    <t xml:space="preserve">Здание к/н: 23:44:0206045:1425
нежилое, 335,5 кв.м., 2) Здание
к/н: 23:44:0206045:1426 нежилое,
20,7 кв.м., 3) Земельный участок
к/н: 23:44:0501001:176 для
эксплуатации складских
помещений, 1950 +/- 51 кв.м.
Краснодарский кр., г. Кропоткин,
ул. Линейная, 64 </t>
  </si>
  <si>
    <t>Здание к/н: 23:44:0401001:743
нежилое, 3794.6 кв.м.
Краснодарский край, г.Кропоткин,
ул. Заводская, д. 6</t>
  </si>
  <si>
    <t>Засолочный цех</t>
  </si>
  <si>
    <t>Блок административно-бытовых помещений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</si>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</sst>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</font>
    <font>
      <u/>
      <sz val="11"/>
      <color theme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5400"/>
      <name val="Times New Roman"/>
      <family val="1"/>
    </font>
    <font>
      <u/>
      <sz val="12"/>
      <color rgb="FF0000FF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4" fillId="0" borderId="1" xfId="5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2"/>
    <cellStyle name="Обычный 3" xfId="3"/>
    <cellStyle name="Обычный 4" xfId="1"/>
    <cellStyle name="Стиль 1" xfId="4"/>
  </cellStyles>
  <dxfs count="0"/>
  <tableStyles count="0" defaultTableStyle="TableStyleMedium2" defaultPivotStyle="PivotStyleLight16"/>
  <colors>
    <mruColors>
      <color rgb="FF0000FF"/>
      <color rgb="FF00FF00"/>
      <color rgb="FF97FFFF"/>
      <color rgb="FFCCCCFF"/>
      <color rgb="FF00FFFF"/>
      <color rgb="FF66FFFF"/>
      <color rgb="FFFFCCFF"/>
      <color rgb="FF81FFCC"/>
      <color rgb="FFCF31BC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721178</xdr:colOff>
      <xdr:row>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4507714" y="666736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57082765" y="110971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57082765" y="110971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57082765" y="110971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42573389" y="2013624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58022939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58022939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58022939" y="183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58</xdr:col>
      <xdr:colOff>739589</xdr:colOff>
      <xdr:row>1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58022939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34</xdr:col>
      <xdr:colOff>721178</xdr:colOff>
      <xdr:row>1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38278253" y="2927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edresurs.ru/bankruptmessage/9BF00F93F2664119920567F6CE1EDD32" TargetMode="External"/><Relationship Id="rId1" Type="http://schemas.openxmlformats.org/officeDocument/2006/relationships/hyperlink" Target="https://fedresurs.ru/bankruptmessage/9BF00F93F2664119920567F6CE1EDD3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3"/>
  <sheetViews>
    <sheetView tabSelected="1" zoomScale="85" zoomScaleNormal="85" workbookViewId="0">
      <pane ySplit="1" topLeftCell="A2" activePane="bottomLeft" state="frozen"/>
      <selection pane="bottomLeft" activeCell="I6" sqref="I6"/>
    </sheetView>
  </sheetViews>
  <sheetFormatPr defaultRowHeight="15.75" x14ac:dyDescent="0.25"/>
  <cols>
    <col min="1" max="1" width="13.5703125" style="21" customWidth="1"/>
    <col min="2" max="3" width="17.5703125" style="5" customWidth="1"/>
    <col min="4" max="4" width="13.7109375" style="5" customWidth="1"/>
    <col min="5" max="5" width="13" style="5" customWidth="1"/>
    <col min="6" max="6" width="9.7109375" style="12" customWidth="1"/>
    <col min="7" max="7" width="22" style="5" customWidth="1"/>
    <col min="8" max="8" width="24.7109375" style="5" customWidth="1"/>
    <col min="9" max="9" width="11.5703125" style="16" customWidth="1"/>
    <col min="10" max="10" width="13.42578125" style="5" customWidth="1"/>
    <col min="11" max="11" width="12.7109375" style="5" customWidth="1"/>
    <col min="12" max="12" width="18.85546875" style="5" customWidth="1"/>
    <col min="13" max="13" width="17.7109375" style="5" customWidth="1"/>
    <col min="14" max="14" width="21.42578125" style="16" customWidth="1"/>
    <col min="15" max="15" width="46.5703125" style="1" customWidth="1"/>
    <col min="16" max="16" width="13.85546875" style="2" customWidth="1"/>
    <col min="17" max="17" width="16.7109375" style="2" customWidth="1"/>
    <col min="18" max="18" width="14.42578125" style="4" customWidth="1"/>
    <col min="19" max="19" width="46.5703125" style="3" customWidth="1"/>
    <col min="20" max="20" width="13.5703125" style="2" customWidth="1"/>
    <col min="21" max="21" width="10.42578125" style="2" customWidth="1"/>
    <col min="22" max="22" width="13.7109375" style="4" customWidth="1"/>
    <col min="23" max="23" width="13.5703125" style="2" customWidth="1"/>
    <col min="24" max="24" width="12.28515625" style="2" customWidth="1"/>
    <col min="25" max="25" width="9.85546875" style="2" customWidth="1"/>
    <col min="26" max="26" width="13.85546875" style="2" customWidth="1"/>
    <col min="27" max="27" width="12.5703125" style="4" customWidth="1"/>
    <col min="28" max="28" width="12.140625" style="2" customWidth="1"/>
    <col min="29" max="29" width="13.5703125" style="2" customWidth="1"/>
    <col min="30" max="30" width="12.85546875" style="2" customWidth="1"/>
    <col min="31" max="31" width="10.85546875" style="2" customWidth="1"/>
    <col min="32" max="32" width="12.140625" style="2" customWidth="1"/>
    <col min="33" max="33" width="12.5703125" style="4" customWidth="1"/>
    <col min="34" max="34" width="12.140625" style="2" customWidth="1"/>
    <col min="35" max="35" width="13.5703125" style="2" customWidth="1"/>
    <col min="36" max="36" width="12.85546875" style="2" customWidth="1"/>
    <col min="37" max="37" width="10.85546875" style="2" customWidth="1"/>
    <col min="38" max="38" width="12.42578125" style="2" customWidth="1"/>
    <col min="39" max="39" width="12.5703125" style="4" customWidth="1"/>
    <col min="40" max="40" width="12.140625" style="2" customWidth="1"/>
    <col min="41" max="41" width="12.85546875" style="2" customWidth="1"/>
    <col min="42" max="44" width="12.140625" style="2" customWidth="1"/>
    <col min="45" max="45" width="12.140625" style="4" customWidth="1"/>
    <col min="46" max="46" width="12.140625" style="2" customWidth="1"/>
    <col min="47" max="47" width="13.28515625" style="2" customWidth="1"/>
    <col min="48" max="50" width="12.140625" style="2" customWidth="1"/>
    <col min="51" max="51" width="12.140625" style="4" customWidth="1"/>
    <col min="52" max="52" width="12.140625" style="2" customWidth="1"/>
    <col min="53" max="53" width="13.140625" style="2" customWidth="1"/>
    <col min="54" max="58" width="12.140625" style="2" customWidth="1"/>
    <col min="59" max="59" width="13.85546875" style="2" customWidth="1"/>
    <col min="60" max="70" width="12.140625" style="2" customWidth="1"/>
    <col min="71" max="76" width="12.140625" style="17" customWidth="1"/>
    <col min="77" max="77" width="34" style="2" customWidth="1"/>
    <col min="78" max="78" width="12.5703125" style="2" customWidth="1"/>
    <col min="79" max="16384" width="9.140625" style="1"/>
  </cols>
  <sheetData>
    <row r="1" spans="1:78" s="5" customFormat="1" ht="47.25" x14ac:dyDescent="0.25">
      <c r="A1" s="22" t="s">
        <v>39</v>
      </c>
      <c r="B1" s="24" t="s">
        <v>0</v>
      </c>
      <c r="C1" s="15" t="s">
        <v>1</v>
      </c>
      <c r="D1" s="15" t="s">
        <v>2</v>
      </c>
      <c r="E1" s="15" t="s">
        <v>40</v>
      </c>
      <c r="F1" s="25" t="s">
        <v>3</v>
      </c>
      <c r="G1" s="15" t="s">
        <v>4</v>
      </c>
      <c r="H1" s="15" t="s">
        <v>5</v>
      </c>
      <c r="I1" s="15" t="s">
        <v>34</v>
      </c>
      <c r="J1" s="15" t="s">
        <v>6</v>
      </c>
      <c r="K1" s="15" t="s">
        <v>7</v>
      </c>
      <c r="L1" s="15" t="s">
        <v>10</v>
      </c>
      <c r="M1" s="15" t="s">
        <v>8</v>
      </c>
      <c r="N1" s="15" t="s">
        <v>41</v>
      </c>
      <c r="O1" s="15" t="s">
        <v>9</v>
      </c>
      <c r="P1" s="27" t="s">
        <v>11</v>
      </c>
      <c r="Q1" s="28"/>
      <c r="R1" s="29"/>
      <c r="S1" s="27" t="s">
        <v>12</v>
      </c>
      <c r="T1" s="28"/>
      <c r="U1" s="28"/>
      <c r="V1" s="29"/>
      <c r="W1" s="26" t="s">
        <v>13</v>
      </c>
      <c r="X1" s="26"/>
      <c r="Y1" s="26"/>
      <c r="Z1" s="26" t="s">
        <v>14</v>
      </c>
      <c r="AA1" s="26"/>
      <c r="AB1" s="26"/>
      <c r="AC1" s="26" t="s">
        <v>17</v>
      </c>
      <c r="AD1" s="26"/>
      <c r="AE1" s="26"/>
      <c r="AF1" s="26" t="s">
        <v>18</v>
      </c>
      <c r="AG1" s="26"/>
      <c r="AH1" s="26"/>
      <c r="AI1" s="26" t="s">
        <v>21</v>
      </c>
      <c r="AJ1" s="26"/>
      <c r="AK1" s="26"/>
      <c r="AL1" s="26" t="s">
        <v>19</v>
      </c>
      <c r="AM1" s="26"/>
      <c r="AN1" s="26"/>
      <c r="AO1" s="26" t="s">
        <v>23</v>
      </c>
      <c r="AP1" s="26"/>
      <c r="AQ1" s="26"/>
      <c r="AR1" s="26" t="s">
        <v>24</v>
      </c>
      <c r="AS1" s="26"/>
      <c r="AT1" s="26"/>
      <c r="AU1" s="26" t="s">
        <v>26</v>
      </c>
      <c r="AV1" s="26"/>
      <c r="AW1" s="26"/>
      <c r="AX1" s="26" t="s">
        <v>27</v>
      </c>
      <c r="AY1" s="26"/>
      <c r="AZ1" s="26"/>
      <c r="BA1" s="26" t="s">
        <v>28</v>
      </c>
      <c r="BB1" s="26"/>
      <c r="BC1" s="26"/>
      <c r="BD1" s="26" t="s">
        <v>29</v>
      </c>
      <c r="BE1" s="26"/>
      <c r="BF1" s="26"/>
      <c r="BG1" s="26" t="s">
        <v>30</v>
      </c>
      <c r="BH1" s="26"/>
      <c r="BI1" s="26"/>
      <c r="BJ1" s="26" t="s">
        <v>31</v>
      </c>
      <c r="BK1" s="26"/>
      <c r="BL1" s="26"/>
      <c r="BM1" s="26" t="s">
        <v>35</v>
      </c>
      <c r="BN1" s="26"/>
      <c r="BO1" s="26"/>
      <c r="BP1" s="26" t="s">
        <v>36</v>
      </c>
      <c r="BQ1" s="26"/>
      <c r="BR1" s="26"/>
      <c r="BS1" s="26" t="s">
        <v>37</v>
      </c>
      <c r="BT1" s="26"/>
      <c r="BU1" s="26"/>
      <c r="BV1" s="26" t="s">
        <v>38</v>
      </c>
      <c r="BW1" s="26"/>
      <c r="BX1" s="26"/>
      <c r="BY1" s="26" t="s">
        <v>20</v>
      </c>
      <c r="BZ1" s="26"/>
    </row>
    <row r="2" spans="1:78" ht="150" customHeight="1" x14ac:dyDescent="0.25">
      <c r="A2" s="8" t="s">
        <v>49</v>
      </c>
      <c r="B2" s="23" t="s">
        <v>33</v>
      </c>
      <c r="C2" s="8" t="s">
        <v>25</v>
      </c>
      <c r="D2" s="8" t="s">
        <v>43</v>
      </c>
      <c r="E2" s="8" t="s">
        <v>42</v>
      </c>
      <c r="F2" s="11" t="str">
        <f t="shared" ref="F2" si="0">IF(E2&lt;&gt;"",HYPERLINK("http://kad.arbitr.ru/Card?number="&amp;IF(MID(E2,SEARCH("/",E2)+1,2)&lt;&gt;"20",MID(E2,1,SEARCH("/",E2))&amp;"20"&amp;MID(E2,SEARCH("/",E2)+1,2),E2),"ссылка"),"")</f>
        <v>ссылка</v>
      </c>
      <c r="G2" s="10">
        <v>2364006490</v>
      </c>
      <c r="H2" s="9" t="s">
        <v>44</v>
      </c>
      <c r="I2" s="9" t="s">
        <v>34</v>
      </c>
      <c r="J2" s="8" t="s">
        <v>15</v>
      </c>
      <c r="K2" s="18">
        <v>45271</v>
      </c>
      <c r="L2" s="8" t="s">
        <v>33</v>
      </c>
      <c r="M2" s="8" t="s">
        <v>32</v>
      </c>
      <c r="N2" s="19" t="s">
        <v>47</v>
      </c>
      <c r="O2" s="6" t="s">
        <v>45</v>
      </c>
      <c r="P2" s="13">
        <v>45349</v>
      </c>
      <c r="Q2" s="14" t="s">
        <v>22</v>
      </c>
      <c r="R2" s="7">
        <v>0</v>
      </c>
      <c r="S2" s="6"/>
      <c r="T2" s="13"/>
      <c r="U2" s="14"/>
      <c r="V2" s="7"/>
      <c r="W2" s="13"/>
      <c r="X2" s="19"/>
      <c r="Y2" s="14"/>
      <c r="Z2" s="19"/>
      <c r="AA2" s="7"/>
      <c r="AB2" s="14"/>
      <c r="AC2" s="13"/>
      <c r="AD2" s="19"/>
      <c r="AE2" s="14"/>
      <c r="AF2" s="19"/>
      <c r="AG2" s="7"/>
      <c r="AH2" s="14"/>
      <c r="AI2" s="19"/>
      <c r="AJ2" s="19"/>
      <c r="AK2" s="14"/>
      <c r="AL2" s="19"/>
      <c r="AM2" s="7"/>
      <c r="AN2" s="14"/>
      <c r="AO2" s="19"/>
      <c r="AP2" s="19"/>
      <c r="AQ2" s="19"/>
      <c r="AR2" s="19"/>
      <c r="AS2" s="7"/>
      <c r="AT2" s="19"/>
      <c r="AU2" s="19"/>
      <c r="AV2" s="19"/>
      <c r="AW2" s="19"/>
      <c r="AX2" s="19"/>
      <c r="AY2" s="7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20"/>
      <c r="BT2" s="20"/>
      <c r="BU2" s="20"/>
      <c r="BV2" s="20"/>
      <c r="BW2" s="20"/>
      <c r="BX2" s="20"/>
      <c r="BY2" s="19"/>
      <c r="BZ2" s="19"/>
    </row>
    <row r="3" spans="1:78" ht="67.5" customHeight="1" x14ac:dyDescent="0.25">
      <c r="A3" s="8" t="s">
        <v>49</v>
      </c>
      <c r="B3" s="23" t="s">
        <v>33</v>
      </c>
      <c r="C3" s="8" t="s">
        <v>25</v>
      </c>
      <c r="D3" s="8" t="s">
        <v>43</v>
      </c>
      <c r="E3" s="8" t="s">
        <v>42</v>
      </c>
      <c r="F3" s="11" t="str">
        <f t="shared" ref="F3" si="1">IF(E3&lt;&gt;"",HYPERLINK("http://kad.arbitr.ru/Card?number="&amp;IF(MID(E3,SEARCH("/",E3)+1,2)&lt;&gt;"20",MID(E3,1,SEARCH("/",E3))&amp;"20"&amp;MID(E3,SEARCH("/",E3)+1,2),E3),"ссылка"),"")</f>
        <v>ссылка</v>
      </c>
      <c r="G3" s="10">
        <v>2364006490</v>
      </c>
      <c r="H3" s="9" t="s">
        <v>44</v>
      </c>
      <c r="I3" s="9" t="s">
        <v>34</v>
      </c>
      <c r="J3" s="8" t="s">
        <v>15</v>
      </c>
      <c r="K3" s="18">
        <v>45271</v>
      </c>
      <c r="L3" s="8" t="s">
        <v>33</v>
      </c>
      <c r="M3" s="8" t="s">
        <v>16</v>
      </c>
      <c r="N3" s="19" t="s">
        <v>48</v>
      </c>
      <c r="O3" s="6" t="s">
        <v>46</v>
      </c>
      <c r="P3" s="13">
        <v>45349</v>
      </c>
      <c r="Q3" s="14" t="s">
        <v>22</v>
      </c>
      <c r="R3" s="7">
        <v>0</v>
      </c>
      <c r="S3" s="6"/>
      <c r="T3" s="13"/>
      <c r="U3" s="14"/>
      <c r="V3" s="7"/>
      <c r="W3" s="13"/>
      <c r="X3" s="19"/>
      <c r="Y3" s="14"/>
      <c r="Z3" s="19"/>
      <c r="AA3" s="7"/>
      <c r="AB3" s="14"/>
      <c r="AC3" s="13"/>
      <c r="AD3" s="19"/>
      <c r="AE3" s="14"/>
      <c r="AF3" s="19"/>
      <c r="AG3" s="7"/>
      <c r="AH3" s="14"/>
      <c r="AI3" s="19"/>
      <c r="AJ3" s="19"/>
      <c r="AK3" s="14"/>
      <c r="AL3" s="19"/>
      <c r="AM3" s="7"/>
      <c r="AN3" s="14"/>
      <c r="AO3" s="19"/>
      <c r="AP3" s="19"/>
      <c r="AQ3" s="19"/>
      <c r="AR3" s="19"/>
      <c r="AS3" s="7"/>
      <c r="AT3" s="19"/>
      <c r="AU3" s="19"/>
      <c r="AV3" s="19"/>
      <c r="AW3" s="19"/>
      <c r="AX3" s="19"/>
      <c r="AY3" s="7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20"/>
      <c r="BT3" s="20"/>
      <c r="BU3" s="20"/>
      <c r="BV3" s="20"/>
      <c r="BW3" s="20"/>
      <c r="BX3" s="20"/>
      <c r="BY3" s="19"/>
      <c r="BZ3" s="19"/>
    </row>
  </sheetData>
  <autoFilter ref="A1:EY3"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4" showButton="0"/>
    <filterColumn colId="35" showButton="0"/>
    <filterColumn colId="37" showButton="0"/>
    <filterColumn colId="38" showButton="0"/>
    <filterColumn colId="40" showButton="0"/>
    <filterColumn colId="41" showButton="0"/>
    <filterColumn colId="43" showButton="0"/>
    <filterColumn colId="44" showButton="0"/>
    <filterColumn colId="46" showButton="0"/>
    <filterColumn colId="47" showButton="0"/>
    <filterColumn colId="49" showButton="0"/>
    <filterColumn colId="50" showButton="0"/>
    <filterColumn colId="52" showButton="0"/>
    <filterColumn colId="53" showButton="0"/>
    <filterColumn colId="55" showButton="0"/>
    <filterColumn colId="56" showButton="0"/>
    <filterColumn colId="58" showButton="0"/>
    <filterColumn colId="59" showButton="0"/>
    <filterColumn colId="61" showButton="0"/>
    <filterColumn colId="62" showButton="0"/>
    <filterColumn colId="64" showButton="0"/>
    <filterColumn colId="65" showButton="0"/>
    <filterColumn colId="67" showButton="0"/>
    <filterColumn colId="68" showButton="0"/>
    <filterColumn colId="70" showButton="0"/>
    <filterColumn colId="71" showButton="0"/>
    <filterColumn colId="73" showButton="0"/>
    <filterColumn colId="74" showButton="0"/>
    <filterColumn colId="76" showButton="0"/>
  </autoFilter>
  <mergeCells count="21">
    <mergeCell ref="BS1:BU1"/>
    <mergeCell ref="BV1:BX1"/>
    <mergeCell ref="BY1:BZ1"/>
    <mergeCell ref="S1:V1"/>
    <mergeCell ref="Z1:AB1"/>
    <mergeCell ref="W1:Y1"/>
    <mergeCell ref="AC1:AE1"/>
    <mergeCell ref="AF1:AH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P1:R1"/>
    <mergeCell ref="AI1:AK1"/>
    <mergeCell ref="AL1:AN1"/>
  </mergeCells>
  <hyperlinks>
    <hyperlink ref="Q2" r:id="rId1"/>
    <hyperlink ref="Q3" r:id="rId2"/>
  </hyperlinks>
  <pageMargins left="0.70866141732283472" right="0.70866141732283472" top="0.74803149606299213" bottom="0.74803149606299213" header="0.31496062992125984" footer="0.31496062992125984"/>
  <pageSetup paperSize="9" scale="1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А. Рубан</dc:creator>
  <cp:lastModifiedBy>User-22-5</cp:lastModifiedBy>
  <cp:lastPrinted>2023-11-21T09:42:47Z</cp:lastPrinted>
  <dcterms:created xsi:type="dcterms:W3CDTF">2018-10-19T14:06:43Z</dcterms:created>
  <dcterms:modified xsi:type="dcterms:W3CDTF">2024-04-04T10:10:56Z</dcterms:modified>
</cp:coreProperties>
</file>